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6 день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K13" i="4"/>
  <c r="X11"/>
  <c r="W11"/>
  <c r="V11"/>
  <c r="U11"/>
  <c r="T11"/>
  <c r="S11"/>
  <c r="R11"/>
  <c r="Q11"/>
  <c r="P11"/>
  <c r="O11"/>
  <c r="N11"/>
  <c r="M11"/>
  <c r="L11"/>
  <c r="K11"/>
  <c r="J11"/>
  <c r="I11"/>
  <c r="H11"/>
  <c r="F11"/>
  <c r="X10"/>
  <c r="W10"/>
  <c r="V10"/>
  <c r="U10"/>
  <c r="T10"/>
  <c r="S10"/>
  <c r="R10"/>
  <c r="Q10"/>
  <c r="P10"/>
  <c r="O10"/>
  <c r="N10"/>
  <c r="M10"/>
  <c r="L10"/>
  <c r="K10"/>
  <c r="K12" s="1"/>
  <c r="J10"/>
  <c r="I10"/>
  <c r="H10"/>
  <c r="F10"/>
</calcChain>
</file>

<file path=xl/sharedStrings.xml><?xml version="1.0" encoding="utf-8"?>
<sst xmlns="http://schemas.openxmlformats.org/spreadsheetml/2006/main" count="52" uniqueCount="47">
  <si>
    <t xml:space="preserve"> Школа</t>
  </si>
  <si>
    <t>МБОУ "ООШ№26"</t>
  </si>
  <si>
    <t xml:space="preserve"> отд/корп.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</si>
  <si>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</si>
  <si>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</si>
  <si>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</si>
  <si>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</si>
  <si>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</si>
  <si>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</si>
  <si>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</si>
  <si>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</si>
  <si>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</si>
  <si>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</si>
  <si>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</si>
  <si>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</si>
  <si>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</si>
  <si>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</si>
  <si>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</si>
  <si>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</si>
  <si>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</si>
  <si>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</si>
  <si>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</si>
  <si>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</si>
  <si>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</si>
  <si>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</si>
  <si>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</si>
  <si>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</si>
  <si>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</si>
  <si>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</si>
  <si>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</si>
  <si>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</si>
  <si>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</si>
  <si>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</si>
  <si>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</si>
  <si>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Фрукты в ассортименте (яблоко)</t>
  </si>
  <si>
    <t>горячее блюдо</t>
  </si>
  <si>
    <t>Омлет натуральный</t>
  </si>
  <si>
    <t>п/к*</t>
  </si>
  <si>
    <t>горячий напиток</t>
  </si>
  <si>
    <t>Горячий шоколад</t>
  </si>
  <si>
    <t>хлеб пшеничный</t>
  </si>
  <si>
    <t>Батон пшеничный</t>
  </si>
  <si>
    <t>Итого за прием пищи:</t>
  </si>
  <si>
    <t>о/о**</t>
  </si>
  <si>
    <t>Доля суточной потребности в энергии, %</t>
  </si>
  <si>
    <t>п/к* - полный комплект оборудования (УКМ, мясорубка)</t>
  </si>
  <si>
    <t>о/о** - отсутствие оборудования (УКМ, мясорубка)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</si>
</sst>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2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1" fillId="0" borderId="0" xfId="1"/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horizontal="center"/>
    </xf>
    <xf numFmtId="0" fontId="4" fillId="0" borderId="1" xfId="1" applyFont="1" applyBorder="1"/>
    <xf numFmtId="0" fontId="4" fillId="0" borderId="2" xfId="1" applyFont="1" applyBorder="1"/>
    <xf numFmtId="0" fontId="5" fillId="0" borderId="3" xfId="1" applyFont="1" applyBorder="1" applyAlignment="1">
      <alignment horizontal="center"/>
    </xf>
    <xf numFmtId="0" fontId="4" fillId="0" borderId="2" xfId="1" applyFont="1" applyBorder="1" applyAlignment="1"/>
    <xf numFmtId="0" fontId="6" fillId="0" borderId="2" xfId="1" applyFont="1" applyBorder="1" applyAlignment="1"/>
    <xf numFmtId="0" fontId="5" fillId="0" borderId="2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/>
    <xf numFmtId="0" fontId="5" fillId="0" borderId="6" xfId="1" applyFont="1" applyBorder="1" applyAlignment="1"/>
    <xf numFmtId="0" fontId="5" fillId="0" borderId="7" xfId="1" applyFont="1" applyBorder="1" applyAlignment="1"/>
    <xf numFmtId="0" fontId="5" fillId="0" borderId="2" xfId="1" applyFont="1" applyBorder="1" applyAlignment="1"/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6" fillId="0" borderId="9" xfId="1" applyFont="1" applyBorder="1" applyAlignment="1"/>
    <xf numFmtId="0" fontId="6" fillId="0" borderId="10" xfId="1" applyFont="1" applyBorder="1" applyAlignment="1"/>
    <xf numFmtId="0" fontId="5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7" fillId="0" borderId="0" xfId="1" applyFont="1"/>
    <xf numFmtId="0" fontId="4" fillId="0" borderId="11" xfId="1" applyFont="1" applyBorder="1"/>
    <xf numFmtId="0" fontId="4" fillId="0" borderId="12" xfId="1" applyFont="1" applyBorder="1"/>
    <xf numFmtId="0" fontId="5" fillId="0" borderId="13" xfId="1" applyFont="1" applyBorder="1" applyAlignment="1">
      <alignment horizontal="center"/>
    </xf>
    <xf numFmtId="0" fontId="4" fillId="0" borderId="14" xfId="1" applyFont="1" applyBorder="1" applyAlignment="1"/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5" fillId="0" borderId="16" xfId="1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5" fillId="0" borderId="14" xfId="1" applyFont="1" applyBorder="1" applyAlignment="1"/>
    <xf numFmtId="0" fontId="5" fillId="0" borderId="18" xfId="1" applyFont="1" applyBorder="1" applyAlignment="1">
      <alignment horizontal="center"/>
    </xf>
    <xf numFmtId="0" fontId="5" fillId="0" borderId="18" xfId="1" applyFont="1" applyBorder="1" applyAlignment="1">
      <alignment horizontal="center" wrapText="1"/>
    </xf>
    <xf numFmtId="0" fontId="8" fillId="0" borderId="19" xfId="1" applyFont="1" applyBorder="1"/>
    <xf numFmtId="0" fontId="8" fillId="0" borderId="20" xfId="1" applyFont="1" applyBorder="1"/>
    <xf numFmtId="0" fontId="8" fillId="0" borderId="21" xfId="1" applyFont="1" applyBorder="1" applyAlignment="1">
      <alignment horizontal="center"/>
    </xf>
    <xf numFmtId="0" fontId="8" fillId="0" borderId="8" xfId="1" applyFont="1" applyBorder="1" applyAlignment="1"/>
    <xf numFmtId="0" fontId="8" fillId="0" borderId="20" xfId="1" applyFont="1" applyBorder="1" applyAlignment="1"/>
    <xf numFmtId="0" fontId="8" fillId="0" borderId="9" xfId="1" applyFont="1" applyBorder="1" applyAlignment="1">
      <alignment horizontal="center"/>
    </xf>
    <xf numFmtId="0" fontId="9" fillId="0" borderId="22" xfId="1" applyFont="1" applyBorder="1" applyAlignment="1">
      <alignment horizontal="center"/>
    </xf>
    <xf numFmtId="0" fontId="9" fillId="0" borderId="23" xfId="1" applyFont="1" applyBorder="1" applyAlignment="1">
      <alignment horizontal="center"/>
    </xf>
    <xf numFmtId="0" fontId="9" fillId="0" borderId="24" xfId="1" applyFont="1" applyBorder="1" applyAlignment="1">
      <alignment horizontal="center"/>
    </xf>
    <xf numFmtId="164" fontId="9" fillId="0" borderId="20" xfId="1" applyNumberFormat="1" applyFont="1" applyBorder="1" applyAlignment="1">
      <alignment horizontal="center"/>
    </xf>
    <xf numFmtId="0" fontId="9" fillId="0" borderId="25" xfId="1" applyFont="1" applyBorder="1" applyAlignment="1">
      <alignment horizontal="center"/>
    </xf>
    <xf numFmtId="0" fontId="8" fillId="0" borderId="26" xfId="1" applyFont="1" applyBorder="1"/>
    <xf numFmtId="0" fontId="8" fillId="0" borderId="27" xfId="1" applyFont="1" applyBorder="1"/>
    <xf numFmtId="0" fontId="8" fillId="0" borderId="28" xfId="1" applyFont="1" applyFill="1" applyBorder="1" applyAlignment="1">
      <alignment horizontal="center"/>
    </xf>
    <xf numFmtId="0" fontId="8" fillId="0" borderId="21" xfId="1" applyFont="1" applyFill="1" applyBorder="1" applyAlignment="1"/>
    <xf numFmtId="0" fontId="8" fillId="0" borderId="27" xfId="1" applyFont="1" applyFill="1" applyBorder="1" applyAlignment="1">
      <alignment wrapText="1"/>
    </xf>
    <xf numFmtId="0" fontId="8" fillId="0" borderId="21" xfId="1" applyFont="1" applyFill="1" applyBorder="1" applyAlignment="1">
      <alignment horizontal="center" wrapText="1"/>
    </xf>
    <xf numFmtId="0" fontId="8" fillId="0" borderId="27" xfId="1" applyFont="1" applyFill="1" applyBorder="1" applyAlignment="1">
      <alignment horizontal="center"/>
    </xf>
    <xf numFmtId="0" fontId="9" fillId="0" borderId="29" xfId="1" applyFont="1" applyBorder="1" applyAlignment="1">
      <alignment horizontal="center"/>
    </xf>
    <xf numFmtId="0" fontId="9" fillId="0" borderId="30" xfId="1" applyFont="1" applyBorder="1" applyAlignment="1">
      <alignment horizontal="center"/>
    </xf>
    <xf numFmtId="0" fontId="9" fillId="0" borderId="31" xfId="1" applyFont="1" applyBorder="1" applyAlignment="1">
      <alignment horizontal="center"/>
    </xf>
    <xf numFmtId="0" fontId="9" fillId="0" borderId="27" xfId="1" applyFont="1" applyBorder="1" applyAlignment="1">
      <alignment horizontal="center"/>
    </xf>
    <xf numFmtId="0" fontId="9" fillId="0" borderId="32" xfId="1" applyFont="1" applyBorder="1" applyAlignment="1">
      <alignment horizontal="center"/>
    </xf>
    <xf numFmtId="0" fontId="8" fillId="2" borderId="27" xfId="1" applyFont="1" applyFill="1" applyBorder="1" applyAlignment="1">
      <alignment horizontal="right"/>
    </xf>
    <xf numFmtId="0" fontId="8" fillId="2" borderId="28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left"/>
    </xf>
    <xf numFmtId="0" fontId="8" fillId="2" borderId="27" xfId="1" applyFont="1" applyFill="1" applyBorder="1" applyAlignment="1">
      <alignment horizontal="left"/>
    </xf>
    <xf numFmtId="0" fontId="8" fillId="2" borderId="21" xfId="1" applyFont="1" applyFill="1" applyBorder="1" applyAlignment="1">
      <alignment horizontal="center"/>
    </xf>
    <xf numFmtId="0" fontId="8" fillId="2" borderId="27" xfId="1" applyFont="1" applyFill="1" applyBorder="1" applyAlignment="1"/>
    <xf numFmtId="0" fontId="9" fillId="2" borderId="29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27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8" fillId="0" borderId="27" xfId="1" applyFont="1" applyBorder="1" applyAlignment="1">
      <alignment horizontal="right"/>
    </xf>
    <xf numFmtId="0" fontId="9" fillId="0" borderId="28" xfId="2" applyFont="1" applyBorder="1" applyAlignment="1">
      <alignment horizontal="center"/>
    </xf>
    <xf numFmtId="0" fontId="8" fillId="0" borderId="21" xfId="1" applyFont="1" applyBorder="1" applyAlignment="1"/>
    <xf numFmtId="0" fontId="8" fillId="0" borderId="27" xfId="1" applyFont="1" applyBorder="1" applyAlignment="1">
      <alignment wrapText="1"/>
    </xf>
    <xf numFmtId="0" fontId="9" fillId="2" borderId="28" xfId="2" applyFont="1" applyFill="1" applyBorder="1" applyAlignment="1">
      <alignment horizontal="center"/>
    </xf>
    <xf numFmtId="0" fontId="8" fillId="2" borderId="21" xfId="1" applyFont="1" applyFill="1" applyBorder="1" applyAlignment="1"/>
    <xf numFmtId="0" fontId="5" fillId="2" borderId="27" xfId="1" applyFont="1" applyFill="1" applyBorder="1" applyAlignment="1"/>
    <xf numFmtId="0" fontId="4" fillId="2" borderId="21" xfId="1" applyFont="1" applyFill="1" applyBorder="1" applyAlignment="1">
      <alignment horizontal="center" wrapText="1"/>
    </xf>
    <xf numFmtId="0" fontId="4" fillId="2" borderId="27" xfId="1" applyFont="1" applyFill="1" applyBorder="1" applyAlignment="1">
      <alignment horizontal="center" wrapText="1"/>
    </xf>
    <xf numFmtId="0" fontId="4" fillId="2" borderId="29" xfId="1" applyFont="1" applyFill="1" applyBorder="1" applyAlignment="1">
      <alignment horizontal="center" wrapText="1"/>
    </xf>
    <xf numFmtId="0" fontId="4" fillId="2" borderId="30" xfId="1" applyFont="1" applyFill="1" applyBorder="1" applyAlignment="1">
      <alignment horizontal="center" wrapText="1"/>
    </xf>
    <xf numFmtId="0" fontId="4" fillId="2" borderId="31" xfId="1" applyFont="1" applyFill="1" applyBorder="1" applyAlignment="1">
      <alignment horizontal="center" wrapText="1"/>
    </xf>
    <xf numFmtId="0" fontId="4" fillId="2" borderId="32" xfId="1" applyFont="1" applyFill="1" applyBorder="1" applyAlignment="1">
      <alignment horizontal="center" wrapText="1"/>
    </xf>
    <xf numFmtId="0" fontId="8" fillId="3" borderId="27" xfId="1" applyFont="1" applyFill="1" applyBorder="1" applyAlignment="1">
      <alignment horizontal="right"/>
    </xf>
    <xf numFmtId="0" fontId="9" fillId="3" borderId="28" xfId="2" applyFont="1" applyFill="1" applyBorder="1" applyAlignment="1">
      <alignment horizontal="center"/>
    </xf>
    <xf numFmtId="0" fontId="8" fillId="3" borderId="21" xfId="1" applyFont="1" applyFill="1" applyBorder="1" applyAlignment="1"/>
    <xf numFmtId="0" fontId="5" fillId="3" borderId="27" xfId="1" applyFont="1" applyFill="1" applyBorder="1" applyAlignment="1"/>
    <xf numFmtId="0" fontId="5" fillId="3" borderId="21" xfId="1" applyFont="1" applyFill="1" applyBorder="1" applyAlignment="1">
      <alignment horizontal="center" wrapText="1"/>
    </xf>
    <xf numFmtId="0" fontId="5" fillId="3" borderId="27" xfId="1" applyFont="1" applyFill="1" applyBorder="1" applyAlignment="1">
      <alignment horizontal="center" wrapText="1"/>
    </xf>
    <xf numFmtId="0" fontId="5" fillId="3" borderId="29" xfId="1" applyFont="1" applyFill="1" applyBorder="1" applyAlignment="1">
      <alignment horizontal="center" wrapText="1"/>
    </xf>
    <xf numFmtId="0" fontId="5" fillId="3" borderId="30" xfId="1" applyFont="1" applyFill="1" applyBorder="1" applyAlignment="1">
      <alignment horizontal="center" wrapText="1"/>
    </xf>
    <xf numFmtId="0" fontId="5" fillId="3" borderId="31" xfId="1" applyFont="1" applyFill="1" applyBorder="1" applyAlignment="1">
      <alignment horizontal="center" wrapText="1"/>
    </xf>
    <xf numFmtId="0" fontId="5" fillId="3" borderId="32" xfId="1" applyFont="1" applyFill="1" applyBorder="1" applyAlignment="1">
      <alignment horizontal="center" wrapText="1"/>
    </xf>
    <xf numFmtId="0" fontId="8" fillId="2" borderId="21" xfId="1" applyFont="1" applyFill="1" applyBorder="1" applyAlignment="1">
      <alignment horizontal="center" wrapText="1"/>
    </xf>
    <xf numFmtId="0" fontId="8" fillId="2" borderId="27" xfId="1" applyFont="1" applyFill="1" applyBorder="1" applyAlignment="1">
      <alignment horizontal="center"/>
    </xf>
    <xf numFmtId="2" fontId="5" fillId="2" borderId="27" xfId="1" applyNumberFormat="1" applyFont="1" applyFill="1" applyBorder="1" applyAlignment="1">
      <alignment horizontal="center"/>
    </xf>
    <xf numFmtId="0" fontId="8" fillId="0" borderId="16" xfId="1" applyFont="1" applyBorder="1"/>
    <xf numFmtId="0" fontId="8" fillId="3" borderId="33" xfId="1" applyFont="1" applyFill="1" applyBorder="1" applyAlignment="1">
      <alignment horizontal="center"/>
    </xf>
    <xf numFmtId="0" fontId="8" fillId="3" borderId="34" xfId="1" applyFont="1" applyFill="1" applyBorder="1" applyAlignment="1"/>
    <xf numFmtId="0" fontId="5" fillId="3" borderId="35" xfId="1" applyFont="1" applyFill="1" applyBorder="1" applyAlignment="1"/>
    <xf numFmtId="0" fontId="8" fillId="3" borderId="34" xfId="1" applyFont="1" applyFill="1" applyBorder="1" applyAlignment="1">
      <alignment horizontal="center"/>
    </xf>
    <xf numFmtId="0" fontId="8" fillId="3" borderId="35" xfId="1" applyFont="1" applyFill="1" applyBorder="1" applyAlignment="1">
      <alignment horizontal="center"/>
    </xf>
    <xf numFmtId="0" fontId="9" fillId="3" borderId="36" xfId="1" applyFont="1" applyFill="1" applyBorder="1" applyAlignment="1">
      <alignment horizontal="center"/>
    </xf>
    <xf numFmtId="0" fontId="9" fillId="3" borderId="37" xfId="1" applyFont="1" applyFill="1" applyBorder="1" applyAlignment="1">
      <alignment horizontal="center"/>
    </xf>
    <xf numFmtId="0" fontId="9" fillId="3" borderId="38" xfId="1" applyFont="1" applyFill="1" applyBorder="1" applyAlignment="1">
      <alignment horizontal="center"/>
    </xf>
    <xf numFmtId="2" fontId="5" fillId="3" borderId="35" xfId="1" applyNumberFormat="1" applyFont="1" applyFill="1" applyBorder="1" applyAlignment="1">
      <alignment horizontal="center"/>
    </xf>
    <xf numFmtId="0" fontId="9" fillId="3" borderId="39" xfId="1" applyFont="1" applyFill="1" applyBorder="1" applyAlignment="1">
      <alignment horizontal="center"/>
    </xf>
    <xf numFmtId="0" fontId="7" fillId="4" borderId="0" xfId="1" applyFont="1" applyFill="1" applyBorder="1"/>
    <xf numFmtId="0" fontId="7" fillId="4" borderId="0" xfId="1" applyFont="1" applyFill="1"/>
    <xf numFmtId="0" fontId="11" fillId="2" borderId="0" xfId="1" applyFont="1" applyFill="1" applyBorder="1"/>
    <xf numFmtId="0" fontId="12" fillId="2" borderId="0" xfId="1" applyFont="1" applyFill="1" applyBorder="1" applyAlignment="1">
      <alignment horizontal="center"/>
    </xf>
    <xf numFmtId="0" fontId="1" fillId="2" borderId="0" xfId="1" applyFill="1" applyBorder="1"/>
    <xf numFmtId="0" fontId="1" fillId="2" borderId="0" xfId="1" applyFont="1" applyFill="1" applyBorder="1"/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right" vertical="center" wrapText="1"/>
    </xf>
    <xf numFmtId="0" fontId="1" fillId="0" borderId="0" xfId="1" applyBorder="1"/>
    <xf numFmtId="0" fontId="11" fillId="3" borderId="0" xfId="1" applyFont="1" applyFill="1" applyBorder="1"/>
    <xf numFmtId="0" fontId="12" fillId="3" borderId="0" xfId="1" applyFont="1" applyFill="1" applyBorder="1" applyAlignment="1">
      <alignment horizontal="center"/>
    </xf>
    <xf numFmtId="0" fontId="1" fillId="3" borderId="0" xfId="1" applyFill="1" applyBorder="1"/>
    <xf numFmtId="0" fontId="1" fillId="0" borderId="0" xfId="1" applyAlignment="1">
      <alignment horizont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AU23"/>
  <sheetViews>
    <sheetView tabSelected="1" zoomScale="80" zoomScaleNormal="80" workbookViewId="0">
      <selection activeCell="G2" sqref="G2"/>
    </sheetView>
  </sheetViews>
  <sheetFormatPr defaultRowHeight="15"/>
  <cols>
    <col min="1" max="2" width="16.85546875" style="5" customWidth="1"/>
    <col min="3" max="3" width="15.7109375" style="123" customWidth="1"/>
    <col min="4" max="4" width="20.85546875" style="5" customWidth="1"/>
    <col min="5" max="5" width="54.28515625" style="5" customWidth="1"/>
    <col min="6" max="6" width="13.85546875" style="5" customWidth="1"/>
    <col min="7" max="7" width="10.85546875" style="5" customWidth="1"/>
    <col min="8" max="8" width="9.140625" style="5"/>
    <col min="9" max="9" width="11.28515625" style="5" customWidth="1"/>
    <col min="10" max="10" width="12.85546875" style="5" customWidth="1"/>
    <col min="11" max="11" width="20.7109375" style="5" customWidth="1"/>
    <col min="12" max="12" width="11.28515625" style="5" customWidth="1"/>
    <col min="13" max="16384" width="9.140625" style="5"/>
  </cols>
  <sheetData>
    <row r="2" spans="1:47" ht="23.25">
      <c r="A2" s="1" t="s">
        <v>0</v>
      </c>
      <c r="B2" s="1" t="s">
        <v>1</v>
      </c>
      <c r="C2" s="2"/>
      <c r="D2" s="1" t="s">
        <v>2</v>
      </c>
      <c r="E2" s="1"/>
      <c r="F2" s="3" t="s">
        <v>3</v>
      </c>
      <c r="G2" s="4">
        <v>45017</v>
      </c>
      <c r="H2" s="1"/>
      <c r="K2" s="3"/>
      <c r="L2" s="2"/>
      <c r="M2" s="6"/>
      <c r="N2" s="7"/>
    </row>
    <row r="3" spans="1:47" ht="15.75" thickBot="1">
      <c r="A3" s="6"/>
      <c r="B3" s="6"/>
      <c r="C3" s="8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47" s="27" customFormat="1" ht="21.75" customHeight="1" thickBot="1">
      <c r="A4" s="9"/>
      <c r="B4" s="10"/>
      <c r="C4" s="11" t="s">
        <v>4</v>
      </c>
      <c r="D4" s="12"/>
      <c r="E4" s="13"/>
      <c r="F4" s="14"/>
      <c r="G4" s="15"/>
      <c r="H4" s="16" t="s">
        <v>5</v>
      </c>
      <c r="I4" s="17"/>
      <c r="J4" s="18"/>
      <c r="K4" s="19" t="s">
        <v>6</v>
      </c>
      <c r="L4" s="20" t="s">
        <v>7</v>
      </c>
      <c r="M4" s="21"/>
      <c r="N4" s="22"/>
      <c r="O4" s="22"/>
      <c r="P4" s="23"/>
      <c r="Q4" s="24" t="s">
        <v>8</v>
      </c>
      <c r="R4" s="25"/>
      <c r="S4" s="25"/>
      <c r="T4" s="25"/>
      <c r="U4" s="25"/>
      <c r="V4" s="25"/>
      <c r="W4" s="25"/>
      <c r="X4" s="26"/>
    </row>
    <row r="5" spans="1:47" s="27" customFormat="1" ht="28.5" customHeight="1" thickBot="1">
      <c r="A5" s="28" t="s">
        <v>9</v>
      </c>
      <c r="B5" s="29"/>
      <c r="C5" s="30" t="s">
        <v>10</v>
      </c>
      <c r="D5" s="31" t="s">
        <v>11</v>
      </c>
      <c r="E5" s="32" t="s">
        <v>12</v>
      </c>
      <c r="F5" s="33" t="s">
        <v>13</v>
      </c>
      <c r="G5" s="34" t="s">
        <v>14</v>
      </c>
      <c r="H5" s="35" t="s">
        <v>15</v>
      </c>
      <c r="I5" s="36" t="s">
        <v>16</v>
      </c>
      <c r="J5" s="30" t="s">
        <v>17</v>
      </c>
      <c r="K5" s="37" t="s">
        <v>18</v>
      </c>
      <c r="L5" s="38" t="s">
        <v>19</v>
      </c>
      <c r="M5" s="38" t="s">
        <v>20</v>
      </c>
      <c r="N5" s="38" t="s">
        <v>21</v>
      </c>
      <c r="O5" s="39" t="s">
        <v>22</v>
      </c>
      <c r="P5" s="38" t="s">
        <v>23</v>
      </c>
      <c r="Q5" s="38" t="s">
        <v>24</v>
      </c>
      <c r="R5" s="38" t="s">
        <v>25</v>
      </c>
      <c r="S5" s="38" t="s">
        <v>26</v>
      </c>
      <c r="T5" s="38" t="s">
        <v>27</v>
      </c>
      <c r="U5" s="38" t="s">
        <v>28</v>
      </c>
      <c r="V5" s="38" t="s">
        <v>29</v>
      </c>
      <c r="W5" s="38" t="s">
        <v>30</v>
      </c>
      <c r="X5" s="36" t="s">
        <v>31</v>
      </c>
    </row>
    <row r="6" spans="1:47" s="27" customFormat="1" ht="19.5" customHeight="1">
      <c r="A6" s="40" t="s">
        <v>32</v>
      </c>
      <c r="B6" s="41"/>
      <c r="C6" s="42">
        <v>24</v>
      </c>
      <c r="D6" s="43" t="s">
        <v>33</v>
      </c>
      <c r="E6" s="44" t="s">
        <v>34</v>
      </c>
      <c r="F6" s="45">
        <v>150</v>
      </c>
      <c r="G6" s="44"/>
      <c r="H6" s="46">
        <v>0.6</v>
      </c>
      <c r="I6" s="47">
        <v>0.6</v>
      </c>
      <c r="J6" s="48">
        <v>14.7</v>
      </c>
      <c r="K6" s="49">
        <v>70.5</v>
      </c>
      <c r="L6" s="50">
        <v>0.05</v>
      </c>
      <c r="M6" s="46">
        <v>0.03</v>
      </c>
      <c r="N6" s="47">
        <v>15</v>
      </c>
      <c r="O6" s="47">
        <v>0</v>
      </c>
      <c r="P6" s="48">
        <v>0</v>
      </c>
      <c r="Q6" s="50">
        <v>24</v>
      </c>
      <c r="R6" s="47">
        <v>16.5</v>
      </c>
      <c r="S6" s="47">
        <v>13.5</v>
      </c>
      <c r="T6" s="47">
        <v>3.3</v>
      </c>
      <c r="U6" s="47">
        <v>417</v>
      </c>
      <c r="V6" s="47">
        <v>3.0000000000000001E-3</v>
      </c>
      <c r="W6" s="47">
        <v>0</v>
      </c>
      <c r="X6" s="48">
        <v>0.01</v>
      </c>
    </row>
    <row r="7" spans="1:47" s="27" customFormat="1" ht="26.25" customHeight="1">
      <c r="A7" s="51"/>
      <c r="B7" s="52"/>
      <c r="C7" s="53">
        <v>66</v>
      </c>
      <c r="D7" s="54" t="s">
        <v>35</v>
      </c>
      <c r="E7" s="55" t="s">
        <v>36</v>
      </c>
      <c r="F7" s="56">
        <v>150</v>
      </c>
      <c r="G7" s="57"/>
      <c r="H7" s="58">
        <v>15.59</v>
      </c>
      <c r="I7" s="59">
        <v>16.45</v>
      </c>
      <c r="J7" s="60">
        <v>2.79</v>
      </c>
      <c r="K7" s="61">
        <v>222.36</v>
      </c>
      <c r="L7" s="62">
        <v>7.0000000000000007E-2</v>
      </c>
      <c r="M7" s="59">
        <v>0.48</v>
      </c>
      <c r="N7" s="59">
        <v>0.23</v>
      </c>
      <c r="O7" s="59">
        <v>210</v>
      </c>
      <c r="P7" s="60">
        <v>2.73</v>
      </c>
      <c r="Q7" s="62">
        <v>108.32</v>
      </c>
      <c r="R7" s="59">
        <v>237.37</v>
      </c>
      <c r="S7" s="59">
        <v>18.100000000000001</v>
      </c>
      <c r="T7" s="59">
        <v>2.67</v>
      </c>
      <c r="U7" s="59">
        <v>195.3</v>
      </c>
      <c r="V7" s="59">
        <v>4.0000000000000001E-3</v>
      </c>
      <c r="W7" s="59">
        <v>3.3000000000000002E-2</v>
      </c>
      <c r="X7" s="60">
        <v>0.01</v>
      </c>
    </row>
    <row r="8" spans="1:47" s="27" customFormat="1" ht="26.25" customHeight="1">
      <c r="A8" s="51"/>
      <c r="B8" s="63" t="s">
        <v>37</v>
      </c>
      <c r="C8" s="64">
        <v>116</v>
      </c>
      <c r="D8" s="65" t="s">
        <v>38</v>
      </c>
      <c r="E8" s="66" t="s">
        <v>39</v>
      </c>
      <c r="F8" s="67">
        <v>200</v>
      </c>
      <c r="G8" s="68"/>
      <c r="H8" s="69">
        <v>3.28</v>
      </c>
      <c r="I8" s="70">
        <v>2.56</v>
      </c>
      <c r="J8" s="71">
        <v>11.81</v>
      </c>
      <c r="K8" s="72">
        <v>83.43</v>
      </c>
      <c r="L8" s="73">
        <v>0.04</v>
      </c>
      <c r="M8" s="69">
        <v>0.14000000000000001</v>
      </c>
      <c r="N8" s="70">
        <v>0.52</v>
      </c>
      <c r="O8" s="70">
        <v>10</v>
      </c>
      <c r="P8" s="71">
        <v>0.05</v>
      </c>
      <c r="Q8" s="73">
        <v>122.5</v>
      </c>
      <c r="R8" s="70">
        <v>163.78</v>
      </c>
      <c r="S8" s="70">
        <v>67.64</v>
      </c>
      <c r="T8" s="70">
        <v>2.96</v>
      </c>
      <c r="U8" s="70">
        <v>121.18</v>
      </c>
      <c r="V8" s="70">
        <v>8.0000000000000002E-3</v>
      </c>
      <c r="W8" s="70">
        <v>2E-3</v>
      </c>
      <c r="X8" s="71">
        <v>0.02</v>
      </c>
    </row>
    <row r="9" spans="1:47" s="27" customFormat="1" ht="23.25" customHeight="1">
      <c r="A9" s="51"/>
      <c r="B9" s="74"/>
      <c r="C9" s="75">
        <v>121</v>
      </c>
      <c r="D9" s="76" t="s">
        <v>40</v>
      </c>
      <c r="E9" s="77" t="s">
        <v>41</v>
      </c>
      <c r="F9" s="56">
        <v>40</v>
      </c>
      <c r="G9" s="57"/>
      <c r="H9" s="58">
        <v>3</v>
      </c>
      <c r="I9" s="59">
        <v>1.1599999999999999</v>
      </c>
      <c r="J9" s="60">
        <v>19.920000000000002</v>
      </c>
      <c r="K9" s="61">
        <v>104.8</v>
      </c>
      <c r="L9" s="62">
        <v>0.04</v>
      </c>
      <c r="M9" s="59">
        <v>0.01</v>
      </c>
      <c r="N9" s="59">
        <v>0</v>
      </c>
      <c r="O9" s="59">
        <v>0</v>
      </c>
      <c r="P9" s="60">
        <v>0</v>
      </c>
      <c r="Q9" s="62">
        <v>7.6</v>
      </c>
      <c r="R9" s="59">
        <v>26</v>
      </c>
      <c r="S9" s="59">
        <v>5.2</v>
      </c>
      <c r="T9" s="59">
        <v>0.48</v>
      </c>
      <c r="U9" s="59">
        <v>36.799999999999997</v>
      </c>
      <c r="V9" s="59">
        <v>0</v>
      </c>
      <c r="W9" s="59">
        <v>0</v>
      </c>
      <c r="X9" s="60">
        <v>0</v>
      </c>
    </row>
    <row r="10" spans="1:47" s="27" customFormat="1" ht="23.25" customHeight="1">
      <c r="A10" s="51"/>
      <c r="B10" s="63" t="s">
        <v>37</v>
      </c>
      <c r="C10" s="78"/>
      <c r="D10" s="79"/>
      <c r="E10" s="80" t="s">
        <v>42</v>
      </c>
      <c r="F10" s="81">
        <f>F6+F7+F8+F9</f>
        <v>540</v>
      </c>
      <c r="G10" s="82"/>
      <c r="H10" s="83">
        <f>H6+H7+H8+H9</f>
        <v>22.470000000000002</v>
      </c>
      <c r="I10" s="84">
        <f>I6+I7+I8+I9</f>
        <v>20.77</v>
      </c>
      <c r="J10" s="85">
        <f>J6+J7+J8+J9</f>
        <v>49.22</v>
      </c>
      <c r="K10" s="82">
        <f>K6+K7+K8+K9</f>
        <v>481.09000000000003</v>
      </c>
      <c r="L10" s="86">
        <f>L6+L7+L8+L9</f>
        <v>0.2</v>
      </c>
      <c r="M10" s="84">
        <f>M6+M7+M8+M9</f>
        <v>0.66</v>
      </c>
      <c r="N10" s="84">
        <f>N6+N7+N8+N9</f>
        <v>15.75</v>
      </c>
      <c r="O10" s="84">
        <f>O6+O7+O8+O9</f>
        <v>220</v>
      </c>
      <c r="P10" s="85">
        <f>P6+P7+P8+P9</f>
        <v>2.78</v>
      </c>
      <c r="Q10" s="86">
        <f>Q6+Q7+Q8+Q9</f>
        <v>262.42</v>
      </c>
      <c r="R10" s="84">
        <f>R6+R7+R8+R9</f>
        <v>443.65</v>
      </c>
      <c r="S10" s="84">
        <f>S6+S7+S8+S9</f>
        <v>104.44000000000001</v>
      </c>
      <c r="T10" s="84">
        <f>T6+T7+T8+T9</f>
        <v>9.41</v>
      </c>
      <c r="U10" s="84">
        <f>U6+U7+U8+U9</f>
        <v>770.28</v>
      </c>
      <c r="V10" s="84">
        <f>V6+V7+V8+V9</f>
        <v>1.4999999999999999E-2</v>
      </c>
      <c r="W10" s="84">
        <f>W6+W7+W8+W9</f>
        <v>3.5000000000000003E-2</v>
      </c>
      <c r="X10" s="85">
        <f>X6+X7+X8+X9</f>
        <v>0.04</v>
      </c>
    </row>
    <row r="11" spans="1:47" s="27" customFormat="1" ht="23.25" customHeight="1">
      <c r="A11" s="51"/>
      <c r="B11" s="87" t="s">
        <v>43</v>
      </c>
      <c r="C11" s="88"/>
      <c r="D11" s="89"/>
      <c r="E11" s="90" t="s">
        <v>42</v>
      </c>
      <c r="F11" s="91" t="e">
        <f>F6+F7+#REF!+F9</f>
        <v>#REF!</v>
      </c>
      <c r="G11" s="92"/>
      <c r="H11" s="93" t="e">
        <f>H6+H7+#REF!+H9</f>
        <v>#REF!</v>
      </c>
      <c r="I11" s="94" t="e">
        <f>I6+I7+#REF!+I9</f>
        <v>#REF!</v>
      </c>
      <c r="J11" s="95" t="e">
        <f>J6+J7+#REF!+J9</f>
        <v>#REF!</v>
      </c>
      <c r="K11" s="92" t="e">
        <f>K6+K7+#REF!+K9</f>
        <v>#REF!</v>
      </c>
      <c r="L11" s="96" t="e">
        <f>L6+L7+#REF!+L9</f>
        <v>#REF!</v>
      </c>
      <c r="M11" s="94" t="e">
        <f>M6+M7+#REF!+M9</f>
        <v>#REF!</v>
      </c>
      <c r="N11" s="94" t="e">
        <f>N6+N7+#REF!+N9</f>
        <v>#REF!</v>
      </c>
      <c r="O11" s="94" t="e">
        <f>O6+O7+#REF!+O9</f>
        <v>#REF!</v>
      </c>
      <c r="P11" s="95" t="e">
        <f>P6+P7+#REF!+P9</f>
        <v>#REF!</v>
      </c>
      <c r="Q11" s="96" t="e">
        <f>Q6+Q7+#REF!+Q9</f>
        <v>#REF!</v>
      </c>
      <c r="R11" s="94" t="e">
        <f>R6+R7+#REF!+R9</f>
        <v>#REF!</v>
      </c>
      <c r="S11" s="94" t="e">
        <f>S6+S7+#REF!+S9</f>
        <v>#REF!</v>
      </c>
      <c r="T11" s="94" t="e">
        <f>T6+T7+#REF!+T9</f>
        <v>#REF!</v>
      </c>
      <c r="U11" s="94" t="e">
        <f>U6+U7+#REF!+U9</f>
        <v>#REF!</v>
      </c>
      <c r="V11" s="94" t="e">
        <f>V6+V7+#REF!+V9</f>
        <v>#REF!</v>
      </c>
      <c r="W11" s="94" t="e">
        <f>W6+W7+#REF!+W9</f>
        <v>#REF!</v>
      </c>
      <c r="X11" s="95" t="e">
        <f>X6+X7+#REF!+X9</f>
        <v>#REF!</v>
      </c>
    </row>
    <row r="12" spans="1:47" s="27" customFormat="1" ht="23.25" customHeight="1">
      <c r="A12" s="51"/>
      <c r="B12" s="63" t="s">
        <v>37</v>
      </c>
      <c r="C12" s="78"/>
      <c r="D12" s="79"/>
      <c r="E12" s="80" t="s">
        <v>44</v>
      </c>
      <c r="F12" s="97"/>
      <c r="G12" s="98"/>
      <c r="H12" s="69"/>
      <c r="I12" s="70"/>
      <c r="J12" s="71"/>
      <c r="K12" s="99">
        <f>K10/23.5</f>
        <v>20.471914893617022</v>
      </c>
      <c r="L12" s="73"/>
      <c r="M12" s="70"/>
      <c r="N12" s="70"/>
      <c r="O12" s="70"/>
      <c r="P12" s="71"/>
      <c r="Q12" s="73"/>
      <c r="R12" s="70"/>
      <c r="S12" s="70"/>
      <c r="T12" s="70"/>
      <c r="U12" s="70"/>
      <c r="V12" s="70"/>
      <c r="W12" s="70"/>
      <c r="X12" s="71"/>
    </row>
    <row r="13" spans="1:47" s="112" customFormat="1" ht="24" customHeight="1" thickBot="1">
      <c r="A13" s="100"/>
      <c r="B13" s="87" t="s">
        <v>43</v>
      </c>
      <c r="C13" s="101"/>
      <c r="D13" s="102"/>
      <c r="E13" s="103" t="s">
        <v>44</v>
      </c>
      <c r="F13" s="104"/>
      <c r="G13" s="105"/>
      <c r="H13" s="106"/>
      <c r="I13" s="107"/>
      <c r="J13" s="108"/>
      <c r="K13" s="109" t="e">
        <f>K11/23.5</f>
        <v>#REF!</v>
      </c>
      <c r="L13" s="110"/>
      <c r="M13" s="107"/>
      <c r="N13" s="107"/>
      <c r="O13" s="107"/>
      <c r="P13" s="108"/>
      <c r="Q13" s="110"/>
      <c r="R13" s="107"/>
      <c r="S13" s="107"/>
      <c r="T13" s="107"/>
      <c r="U13" s="107"/>
      <c r="V13" s="107"/>
      <c r="W13" s="107"/>
      <c r="X13" s="108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</row>
    <row r="14" spans="1:47" ht="18.75">
      <c r="A14" s="113" t="s">
        <v>45</v>
      </c>
      <c r="B14" s="114"/>
      <c r="C14" s="115"/>
      <c r="D14" s="116"/>
      <c r="E14" s="117"/>
      <c r="F14" s="118"/>
      <c r="G14" s="119"/>
      <c r="H14" s="119"/>
      <c r="I14" s="119"/>
      <c r="J14" s="119"/>
    </row>
    <row r="15" spans="1:47" ht="18.75">
      <c r="A15" s="120" t="s">
        <v>46</v>
      </c>
      <c r="B15" s="121"/>
      <c r="C15" s="122"/>
      <c r="D15" s="122"/>
      <c r="E15" s="117"/>
      <c r="F15" s="118"/>
      <c r="G15" s="119"/>
      <c r="H15" s="119"/>
      <c r="I15" s="119"/>
      <c r="J15" s="119"/>
    </row>
    <row r="16" spans="1:47" ht="18.75">
      <c r="D16" s="119"/>
      <c r="E16" s="117"/>
      <c r="F16" s="118"/>
      <c r="G16" s="119"/>
      <c r="H16" s="119"/>
      <c r="I16" s="119"/>
      <c r="J16" s="119"/>
    </row>
    <row r="17" spans="4:10">
      <c r="D17" s="119"/>
      <c r="E17" s="119"/>
      <c r="F17" s="119"/>
      <c r="G17" s="119"/>
      <c r="H17" s="119"/>
      <c r="I17" s="119"/>
      <c r="J17" s="119"/>
    </row>
    <row r="18" spans="4:10">
      <c r="D18" s="119"/>
      <c r="E18" s="119"/>
      <c r="F18" s="119"/>
      <c r="G18" s="119"/>
      <c r="H18" s="119"/>
      <c r="I18" s="119"/>
      <c r="J18" s="119"/>
    </row>
    <row r="19" spans="4:10">
      <c r="D19" s="119"/>
      <c r="E19" s="119"/>
      <c r="F19" s="119"/>
      <c r="G19" s="119"/>
      <c r="H19" s="119"/>
      <c r="I19" s="119"/>
      <c r="J19" s="119"/>
    </row>
    <row r="20" spans="4:10">
      <c r="D20" s="119"/>
      <c r="E20" s="119"/>
      <c r="F20" s="119"/>
      <c r="G20" s="119"/>
      <c r="H20" s="119"/>
      <c r="I20" s="119"/>
      <c r="J20" s="119"/>
    </row>
    <row r="21" spans="4:10">
      <c r="D21" s="119"/>
      <c r="E21" s="119"/>
      <c r="F21" s="119"/>
      <c r="G21" s="119"/>
      <c r="H21" s="119"/>
      <c r="I21" s="119"/>
      <c r="J21" s="119"/>
    </row>
    <row r="22" spans="4:10">
      <c r="D22" s="119"/>
      <c r="E22" s="119"/>
      <c r="F22" s="119"/>
      <c r="G22" s="119"/>
      <c r="H22" s="119"/>
      <c r="I22" s="119"/>
      <c r="J22" s="119"/>
    </row>
    <row r="23" spans="4:10">
      <c r="D23" s="119"/>
      <c r="E23" s="119"/>
      <c r="F23" s="119"/>
      <c r="G23" s="119"/>
      <c r="H23" s="119"/>
      <c r="I23" s="119"/>
      <c r="J23" s="119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 день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2023-04-11T13:19:07Z</dcterms:modified>
</cp:coreProperties>
</file>