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2 день" sheetId="4" r:id="rId1"/>
    <sheet name="Лист1" sheetId="1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X10" i="4"/>
  <c r="W10"/>
  <c r="V10"/>
  <c r="U10"/>
  <c r="T10"/>
  <c r="S10"/>
  <c r="R10"/>
  <c r="Q10"/>
  <c r="P10"/>
  <c r="O10"/>
  <c r="N10"/>
  <c r="M10"/>
  <c r="L10"/>
  <c r="K10"/>
  <c r="K11" s="1"/>
  <c r="J10"/>
  <c r="I10"/>
  <c r="H10"/>
  <c r="F10"/>
</calcChain>
</file>

<file path=xl/sharedStrings.xml><?xml version="1.0" encoding="utf-8"?>
<sst xmlns="http://schemas.openxmlformats.org/spreadsheetml/2006/main" count="43" uniqueCount="43">
  <si>
    <t xml:space="preserve"> Школа</t>
  </si>
  <si>
    <t>МБОУ"ООШ№26"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</si>
  <si>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</si>
  <si>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</si>
  <si>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</si>
  <si>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</si>
  <si>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</si>
  <si>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</si>
  <si>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</si>
  <si>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</si>
  <si>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</si>
  <si>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</si>
  <si>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</si>
  <si>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</si>
  <si>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</si>
  <si>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</si>
  <si>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</si>
  <si>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</si>
  <si>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</si>
  <si>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</si>
  <si>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</si>
  <si>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</si>
  <si>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</si>
  <si>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</si>
  <si>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</si>
  <si>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</si>
  <si>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</si>
  <si>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</si>
  <si>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</si>
  <si>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</si>
  <si>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</si>
  <si>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</si>
  <si>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</si>
  <si>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</si>
  <si>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ассортименте (груша)</t>
  </si>
  <si>
    <t>горячее блюдо</t>
  </si>
  <si>
    <t>Пудинг из творога с изюмом со сгущенным молоком</t>
  </si>
  <si>
    <t>гор.напиток</t>
  </si>
  <si>
    <t>Чай с сахаром и лимоном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</si>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</sst>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9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center"/>
    </xf>
    <xf numFmtId="0" fontId="1" fillId="0" borderId="0" xfId="1"/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/>
    <xf numFmtId="0" fontId="5" fillId="0" borderId="1" xfId="1" applyFont="1" applyBorder="1" applyAlignment="1">
      <alignment horizontal="center"/>
    </xf>
    <xf numFmtId="0" fontId="6" fillId="0" borderId="2" xfId="1" applyFont="1" applyBorder="1" applyAlignment="1"/>
    <xf numFmtId="0" fontId="7" fillId="0" borderId="1" xfId="1" applyFont="1" applyBorder="1" applyAlignme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1" xfId="1" applyFont="1" applyBorder="1" applyAlignment="1"/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7" fillId="0" borderId="7" xfId="1" applyFont="1" applyBorder="1" applyAlignment="1"/>
    <xf numFmtId="0" fontId="7" fillId="0" borderId="8" xfId="1" applyFont="1" applyBorder="1" applyAlignment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8" fillId="0" borderId="0" xfId="1" applyFont="1"/>
    <xf numFmtId="0" fontId="4" fillId="0" borderId="9" xfId="1" applyFont="1" applyBorder="1"/>
    <xf numFmtId="0" fontId="4" fillId="0" borderId="10" xfId="1" applyFont="1" applyBorder="1"/>
    <xf numFmtId="0" fontId="5" fillId="0" borderId="9" xfId="1" applyFont="1" applyBorder="1" applyAlignment="1">
      <alignment horizontal="center"/>
    </xf>
    <xf numFmtId="0" fontId="4" fillId="0" borderId="11" xfId="1" applyFont="1" applyBorder="1" applyAlignment="1"/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9" xfId="1" applyFont="1" applyBorder="1" applyAlignment="1"/>
    <xf numFmtId="0" fontId="5" fillId="0" borderId="15" xfId="1" applyFont="1" applyBorder="1" applyAlignment="1">
      <alignment horizontal="center"/>
    </xf>
    <xf numFmtId="0" fontId="5" fillId="0" borderId="15" xfId="1" applyFont="1" applyBorder="1" applyAlignment="1">
      <alignment horizontal="center" wrapText="1"/>
    </xf>
    <xf numFmtId="0" fontId="9" fillId="0" borderId="16" xfId="1" applyFont="1" applyBorder="1"/>
    <xf numFmtId="0" fontId="9" fillId="0" borderId="17" xfId="1" applyFont="1" applyBorder="1"/>
    <xf numFmtId="0" fontId="9" fillId="0" borderId="8" xfId="1" applyFont="1" applyBorder="1" applyAlignment="1">
      <alignment horizontal="center"/>
    </xf>
    <xf numFmtId="0" fontId="9" fillId="0" borderId="7" xfId="1" applyFont="1" applyBorder="1" applyAlignment="1"/>
    <xf numFmtId="0" fontId="9" fillId="0" borderId="17" xfId="1" applyFont="1" applyBorder="1" applyAlignment="1">
      <alignment wrapText="1"/>
    </xf>
    <xf numFmtId="0" fontId="9" fillId="0" borderId="7" xfId="1" applyFont="1" applyBorder="1" applyAlignment="1">
      <alignment horizontal="center" wrapText="1"/>
    </xf>
    <xf numFmtId="0" fontId="9" fillId="0" borderId="17" xfId="1" applyFont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19" xfId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21" xfId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9" fillId="0" borderId="23" xfId="1" applyFont="1" applyBorder="1"/>
    <xf numFmtId="0" fontId="9" fillId="0" borderId="24" xfId="1" applyFont="1" applyBorder="1"/>
    <xf numFmtId="0" fontId="9" fillId="2" borderId="25" xfId="1" applyFont="1" applyFill="1" applyBorder="1" applyAlignment="1">
      <alignment horizontal="center"/>
    </xf>
    <xf numFmtId="0" fontId="9" fillId="2" borderId="24" xfId="1" applyFont="1" applyFill="1" applyBorder="1" applyAlignment="1"/>
    <xf numFmtId="0" fontId="9" fillId="2" borderId="26" xfId="1" applyFont="1" applyFill="1" applyBorder="1" applyAlignment="1">
      <alignment wrapText="1"/>
    </xf>
    <xf numFmtId="0" fontId="9" fillId="2" borderId="27" xfId="1" applyFont="1" applyFill="1" applyBorder="1" applyAlignment="1">
      <alignment horizontal="center"/>
    </xf>
    <xf numFmtId="0" fontId="10" fillId="0" borderId="28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30" xfId="1" applyFont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0" borderId="31" xfId="1" applyFont="1" applyBorder="1" applyAlignment="1">
      <alignment horizontal="center"/>
    </xf>
    <xf numFmtId="0" fontId="10" fillId="0" borderId="32" xfId="1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0" borderId="24" xfId="1" applyFont="1" applyBorder="1" applyAlignment="1"/>
    <xf numFmtId="0" fontId="9" fillId="0" borderId="26" xfId="1" applyFont="1" applyBorder="1" applyAlignment="1"/>
    <xf numFmtId="0" fontId="9" fillId="0" borderId="24" xfId="1" applyFont="1" applyBorder="1" applyAlignment="1">
      <alignment horizontal="center"/>
    </xf>
    <xf numFmtId="0" fontId="9" fillId="0" borderId="26" xfId="1" applyFont="1" applyBorder="1" applyAlignment="1">
      <alignment horizontal="right"/>
    </xf>
    <xf numFmtId="164" fontId="10" fillId="0" borderId="26" xfId="1" applyNumberFormat="1" applyFont="1" applyBorder="1" applyAlignment="1">
      <alignment horizontal="center"/>
    </xf>
    <xf numFmtId="0" fontId="9" fillId="2" borderId="23" xfId="1" applyFont="1" applyFill="1" applyBorder="1"/>
    <xf numFmtId="0" fontId="9" fillId="2" borderId="24" xfId="1" applyFont="1" applyFill="1" applyBorder="1"/>
    <xf numFmtId="0" fontId="10" fillId="0" borderId="25" xfId="2" applyFont="1" applyBorder="1" applyAlignment="1">
      <alignment horizontal="center"/>
    </xf>
    <xf numFmtId="0" fontId="9" fillId="0" borderId="26" xfId="1" applyFont="1" applyBorder="1" applyAlignment="1">
      <alignment wrapText="1"/>
    </xf>
    <xf numFmtId="0" fontId="9" fillId="0" borderId="27" xfId="1" applyFont="1" applyBorder="1" applyAlignment="1">
      <alignment horizontal="center" wrapText="1"/>
    </xf>
    <xf numFmtId="0" fontId="8" fillId="2" borderId="0" xfId="1" applyFont="1" applyFill="1"/>
    <xf numFmtId="0" fontId="5" fillId="2" borderId="26" xfId="1" applyFont="1" applyFill="1" applyBorder="1" applyAlignment="1"/>
    <xf numFmtId="0" fontId="4" fillId="2" borderId="27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9" fillId="2" borderId="29" xfId="1" applyFont="1" applyFill="1" applyBorder="1" applyAlignment="1">
      <alignment horizontal="center"/>
    </xf>
    <xf numFmtId="0" fontId="9" fillId="2" borderId="30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9" fillId="2" borderId="31" xfId="1" applyFont="1" applyFill="1" applyBorder="1" applyAlignment="1">
      <alignment horizontal="center"/>
    </xf>
    <xf numFmtId="0" fontId="9" fillId="2" borderId="32" xfId="1" applyFont="1" applyFill="1" applyBorder="1" applyAlignment="1">
      <alignment horizontal="center"/>
    </xf>
    <xf numFmtId="0" fontId="9" fillId="2" borderId="33" xfId="1" applyFont="1" applyFill="1" applyBorder="1"/>
    <xf numFmtId="0" fontId="9" fillId="2" borderId="34" xfId="1" applyFont="1" applyFill="1" applyBorder="1" applyAlignment="1">
      <alignment horizontal="center"/>
    </xf>
    <xf numFmtId="0" fontId="9" fillId="2" borderId="35" xfId="1" applyFont="1" applyFill="1" applyBorder="1" applyAlignment="1">
      <alignment horizontal="center"/>
    </xf>
    <xf numFmtId="0" fontId="9" fillId="2" borderId="36" xfId="1" applyFont="1" applyFill="1" applyBorder="1" applyAlignment="1">
      <alignment horizontal="center"/>
    </xf>
    <xf numFmtId="164" fontId="4" fillId="2" borderId="37" xfId="1" applyNumberFormat="1" applyFont="1" applyFill="1" applyBorder="1" applyAlignment="1">
      <alignment horizontal="center"/>
    </xf>
    <xf numFmtId="0" fontId="9" fillId="2" borderId="38" xfId="1" applyFont="1" applyFill="1" applyBorder="1" applyAlignment="1">
      <alignment horizontal="center"/>
    </xf>
    <xf numFmtId="0" fontId="9" fillId="2" borderId="39" xfId="1" applyFont="1" applyFill="1" applyBorder="1" applyAlignment="1">
      <alignment horizontal="center"/>
    </xf>
    <xf numFmtId="0" fontId="9" fillId="2" borderId="40" xfId="1" applyFont="1" applyFill="1" applyBorder="1" applyAlignment="1">
      <alignment horizontal="center"/>
    </xf>
    <xf numFmtId="0" fontId="9" fillId="2" borderId="41" xfId="1" applyFont="1" applyFill="1" applyBorder="1" applyAlignment="1">
      <alignment horizontal="center"/>
    </xf>
    <xf numFmtId="0" fontId="9" fillId="2" borderId="42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12" fillId="0" borderId="0" xfId="1" applyFont="1" applyBorder="1" applyAlignment="1">
      <alignment vertical="center" wrapText="1"/>
    </xf>
    <xf numFmtId="0" fontId="12" fillId="0" borderId="0" xfId="1" applyFont="1" applyBorder="1" applyAlignment="1">
      <alignment horizontal="right" vertical="center" wrapText="1"/>
    </xf>
    <xf numFmtId="0" fontId="1" fillId="0" borderId="0" xfId="1" applyBorder="1"/>
    <xf numFmtId="0" fontId="1" fillId="0" borderId="0" xfId="1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2:X23"/>
  <sheetViews>
    <sheetView tabSelected="1" zoomScale="80" zoomScaleNormal="80" workbookViewId="0">
      <selection activeCell="G2" sqref="G2"/>
    </sheetView>
  </sheetViews>
  <sheetFormatPr defaultRowHeight="15"/>
  <cols>
    <col min="1" max="2" width="16.85546875" style="5" customWidth="1"/>
    <col min="3" max="3" width="15.7109375" style="94" customWidth="1"/>
    <col min="4" max="4" width="20.85546875" style="5" customWidth="1"/>
    <col min="5" max="5" width="64.42578125" style="5" customWidth="1"/>
    <col min="6" max="6" width="16.28515625" style="5" customWidth="1"/>
    <col min="7" max="7" width="10.85546875" style="5" customWidth="1"/>
    <col min="8" max="8" width="9.140625" style="5"/>
    <col min="9" max="9" width="11.28515625" style="5" customWidth="1"/>
    <col min="10" max="10" width="12.85546875" style="5" customWidth="1"/>
    <col min="11" max="11" width="20.7109375" style="5" customWidth="1"/>
    <col min="12" max="12" width="11.28515625" style="5" customWidth="1"/>
    <col min="13" max="15" width="9.140625" style="5"/>
    <col min="16" max="16" width="9.140625" style="5" customWidth="1"/>
    <col min="17" max="22" width="9.140625" style="5"/>
    <col min="23" max="23" width="11.140625" style="5" bestFit="1" customWidth="1"/>
    <col min="24" max="16384" width="9.140625" style="5"/>
  </cols>
  <sheetData>
    <row r="2" spans="1:24" ht="23.25">
      <c r="A2" s="1" t="s">
        <v>0</v>
      </c>
      <c r="B2" s="1" t="s">
        <v>1</v>
      </c>
      <c r="C2" s="2"/>
      <c r="D2" s="1" t="s">
        <v>2</v>
      </c>
      <c r="E2" s="1"/>
      <c r="F2" s="3" t="s">
        <v>3</v>
      </c>
      <c r="G2" s="4">
        <v>45024</v>
      </c>
      <c r="H2" s="1"/>
      <c r="K2" s="3"/>
      <c r="L2" s="2"/>
      <c r="M2" s="6"/>
      <c r="N2" s="7"/>
    </row>
    <row r="3" spans="1:24" ht="15.75" thickBot="1">
      <c r="A3" s="6"/>
      <c r="B3" s="6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24" s="25" customFormat="1" ht="21.75" customHeight="1" thickBot="1">
      <c r="A4" s="9"/>
      <c r="B4" s="9"/>
      <c r="C4" s="10" t="s">
        <v>4</v>
      </c>
      <c r="D4" s="11"/>
      <c r="E4" s="12"/>
      <c r="F4" s="10"/>
      <c r="G4" s="13"/>
      <c r="H4" s="14" t="s">
        <v>5</v>
      </c>
      <c r="I4" s="15"/>
      <c r="J4" s="16"/>
      <c r="K4" s="17" t="s">
        <v>6</v>
      </c>
      <c r="L4" s="18" t="s">
        <v>7</v>
      </c>
      <c r="M4" s="19"/>
      <c r="N4" s="20"/>
      <c r="O4" s="20"/>
      <c r="P4" s="21"/>
      <c r="Q4" s="22" t="s">
        <v>8</v>
      </c>
      <c r="R4" s="23"/>
      <c r="S4" s="23"/>
      <c r="T4" s="23"/>
      <c r="U4" s="23"/>
      <c r="V4" s="23"/>
      <c r="W4" s="23"/>
      <c r="X4" s="24"/>
    </row>
    <row r="5" spans="1:24" s="25" customFormat="1" ht="46.5" thickBot="1">
      <c r="A5" s="26" t="s">
        <v>9</v>
      </c>
      <c r="B5" s="27"/>
      <c r="C5" s="28" t="s">
        <v>10</v>
      </c>
      <c r="D5" s="29" t="s">
        <v>11</v>
      </c>
      <c r="E5" s="28" t="s">
        <v>12</v>
      </c>
      <c r="F5" s="28" t="s">
        <v>13</v>
      </c>
      <c r="G5" s="30" t="s">
        <v>14</v>
      </c>
      <c r="H5" s="31" t="s">
        <v>15</v>
      </c>
      <c r="I5" s="32" t="s">
        <v>16</v>
      </c>
      <c r="J5" s="33" t="s">
        <v>17</v>
      </c>
      <c r="K5" s="34" t="s">
        <v>18</v>
      </c>
      <c r="L5" s="35" t="s">
        <v>19</v>
      </c>
      <c r="M5" s="35" t="s">
        <v>20</v>
      </c>
      <c r="N5" s="35" t="s">
        <v>21</v>
      </c>
      <c r="O5" s="36" t="s">
        <v>22</v>
      </c>
      <c r="P5" s="35" t="s">
        <v>23</v>
      </c>
      <c r="Q5" s="35" t="s">
        <v>24</v>
      </c>
      <c r="R5" s="35" t="s">
        <v>25</v>
      </c>
      <c r="S5" s="35" t="s">
        <v>26</v>
      </c>
      <c r="T5" s="35" t="s">
        <v>27</v>
      </c>
      <c r="U5" s="35" t="s">
        <v>28</v>
      </c>
      <c r="V5" s="35" t="s">
        <v>29</v>
      </c>
      <c r="W5" s="35" t="s">
        <v>30</v>
      </c>
      <c r="X5" s="32" t="s">
        <v>31</v>
      </c>
    </row>
    <row r="6" spans="1:24" s="25" customFormat="1" ht="26.45" customHeight="1">
      <c r="A6" s="37" t="s">
        <v>32</v>
      </c>
      <c r="B6" s="38"/>
      <c r="C6" s="39">
        <v>25</v>
      </c>
      <c r="D6" s="40" t="s">
        <v>33</v>
      </c>
      <c r="E6" s="41" t="s">
        <v>34</v>
      </c>
      <c r="F6" s="42">
        <v>150</v>
      </c>
      <c r="G6" s="43"/>
      <c r="H6" s="44">
        <v>0.6</v>
      </c>
      <c r="I6" s="45">
        <v>0.45</v>
      </c>
      <c r="J6" s="46">
        <v>15.45</v>
      </c>
      <c r="K6" s="47">
        <v>70.5</v>
      </c>
      <c r="L6" s="48">
        <v>0.03</v>
      </c>
      <c r="M6" s="44">
        <v>0.05</v>
      </c>
      <c r="N6" s="45">
        <v>7.5</v>
      </c>
      <c r="O6" s="45">
        <v>0</v>
      </c>
      <c r="P6" s="49">
        <v>0</v>
      </c>
      <c r="Q6" s="48">
        <v>28.5</v>
      </c>
      <c r="R6" s="45">
        <v>24</v>
      </c>
      <c r="S6" s="45">
        <v>18</v>
      </c>
      <c r="T6" s="45">
        <v>0</v>
      </c>
      <c r="U6" s="45">
        <v>232.5</v>
      </c>
      <c r="V6" s="45">
        <v>1E-3</v>
      </c>
      <c r="W6" s="45">
        <v>0</v>
      </c>
      <c r="X6" s="50">
        <v>0.01</v>
      </c>
    </row>
    <row r="7" spans="1:24" s="25" customFormat="1" ht="26.45" customHeight="1">
      <c r="A7" s="51"/>
      <c r="B7" s="52"/>
      <c r="C7" s="53">
        <v>227</v>
      </c>
      <c r="D7" s="54" t="s">
        <v>35</v>
      </c>
      <c r="E7" s="55" t="s">
        <v>36</v>
      </c>
      <c r="F7" s="56">
        <v>150</v>
      </c>
      <c r="G7" s="54"/>
      <c r="H7" s="57">
        <v>23.46</v>
      </c>
      <c r="I7" s="58">
        <v>11.79</v>
      </c>
      <c r="J7" s="59">
        <v>42.51</v>
      </c>
      <c r="K7" s="60">
        <v>372.4</v>
      </c>
      <c r="L7" s="61">
        <v>0.08</v>
      </c>
      <c r="M7" s="57">
        <v>0.34</v>
      </c>
      <c r="N7" s="58">
        <v>450</v>
      </c>
      <c r="O7" s="58">
        <v>0.06</v>
      </c>
      <c r="P7" s="62">
        <v>0.26</v>
      </c>
      <c r="Q7" s="61">
        <v>236.98</v>
      </c>
      <c r="R7" s="58">
        <v>280.36</v>
      </c>
      <c r="S7" s="58">
        <v>36.79</v>
      </c>
      <c r="T7" s="58">
        <v>1.1100000000000001</v>
      </c>
      <c r="U7" s="58">
        <v>205.05</v>
      </c>
      <c r="V7" s="58">
        <v>8.0000000000000002E-3</v>
      </c>
      <c r="W7" s="58">
        <v>2.7E-2</v>
      </c>
      <c r="X7" s="62">
        <v>0.06</v>
      </c>
    </row>
    <row r="8" spans="1:24" s="25" customFormat="1" ht="26.45" customHeight="1">
      <c r="A8" s="51"/>
      <c r="B8" s="52"/>
      <c r="C8" s="63">
        <v>113</v>
      </c>
      <c r="D8" s="64" t="s">
        <v>37</v>
      </c>
      <c r="E8" s="65" t="s">
        <v>38</v>
      </c>
      <c r="F8" s="66">
        <v>200</v>
      </c>
      <c r="G8" s="67"/>
      <c r="H8" s="61">
        <v>0.04</v>
      </c>
      <c r="I8" s="58">
        <v>0</v>
      </c>
      <c r="J8" s="62">
        <v>7.4</v>
      </c>
      <c r="K8" s="68">
        <v>30.26</v>
      </c>
      <c r="L8" s="61">
        <v>0</v>
      </c>
      <c r="M8" s="57">
        <v>0</v>
      </c>
      <c r="N8" s="58">
        <v>0.8</v>
      </c>
      <c r="O8" s="58">
        <v>0</v>
      </c>
      <c r="P8" s="62">
        <v>0</v>
      </c>
      <c r="Q8" s="61">
        <v>2.02</v>
      </c>
      <c r="R8" s="58">
        <v>0.99</v>
      </c>
      <c r="S8" s="58">
        <v>0.55000000000000004</v>
      </c>
      <c r="T8" s="58">
        <v>0.05</v>
      </c>
      <c r="U8" s="58">
        <v>7.05</v>
      </c>
      <c r="V8" s="58">
        <v>0</v>
      </c>
      <c r="W8" s="58">
        <v>0</v>
      </c>
      <c r="X8" s="62">
        <v>0</v>
      </c>
    </row>
    <row r="9" spans="1:24" s="74" customFormat="1" ht="40.5" customHeight="1">
      <c r="A9" s="69"/>
      <c r="B9" s="70"/>
      <c r="C9" s="71">
        <v>121</v>
      </c>
      <c r="D9" s="64" t="s">
        <v>39</v>
      </c>
      <c r="E9" s="72" t="s">
        <v>40</v>
      </c>
      <c r="F9" s="73">
        <v>30</v>
      </c>
      <c r="G9" s="66"/>
      <c r="H9" s="57">
        <v>2.25</v>
      </c>
      <c r="I9" s="58">
        <v>0.87</v>
      </c>
      <c r="J9" s="59">
        <v>14.94</v>
      </c>
      <c r="K9" s="60">
        <v>78.599999999999994</v>
      </c>
      <c r="L9" s="61">
        <v>0.03</v>
      </c>
      <c r="M9" s="57">
        <v>0.01</v>
      </c>
      <c r="N9" s="58">
        <v>0</v>
      </c>
      <c r="O9" s="58">
        <v>0</v>
      </c>
      <c r="P9" s="62">
        <v>0</v>
      </c>
      <c r="Q9" s="61">
        <v>5.7</v>
      </c>
      <c r="R9" s="58">
        <v>19.5</v>
      </c>
      <c r="S9" s="58">
        <v>3.9</v>
      </c>
      <c r="T9" s="58">
        <v>0.36</v>
      </c>
      <c r="U9" s="58">
        <v>27.6</v>
      </c>
      <c r="V9" s="58">
        <v>0</v>
      </c>
      <c r="W9" s="58">
        <v>0</v>
      </c>
      <c r="X9" s="62">
        <v>0</v>
      </c>
    </row>
    <row r="10" spans="1:24" s="74" customFormat="1" ht="23.25" customHeight="1">
      <c r="A10" s="69"/>
      <c r="B10" s="70"/>
      <c r="C10" s="53"/>
      <c r="D10" s="54"/>
      <c r="E10" s="75" t="s">
        <v>41</v>
      </c>
      <c r="F10" s="76">
        <f>SUM(F6:F9)</f>
        <v>530</v>
      </c>
      <c r="G10" s="77"/>
      <c r="H10" s="78">
        <f t="shared" ref="H10:X10" si="0">SUM(H6:H9)</f>
        <v>26.35</v>
      </c>
      <c r="I10" s="79">
        <f t="shared" si="0"/>
        <v>13.109999999999998</v>
      </c>
      <c r="J10" s="80">
        <f t="shared" si="0"/>
        <v>80.3</v>
      </c>
      <c r="K10" s="81">
        <f t="shared" si="0"/>
        <v>551.76</v>
      </c>
      <c r="L10" s="82">
        <f t="shared" si="0"/>
        <v>0.14000000000000001</v>
      </c>
      <c r="M10" s="79">
        <f t="shared" si="0"/>
        <v>0.4</v>
      </c>
      <c r="N10" s="79">
        <f t="shared" si="0"/>
        <v>458.3</v>
      </c>
      <c r="O10" s="79">
        <f t="shared" si="0"/>
        <v>0.06</v>
      </c>
      <c r="P10" s="83">
        <f t="shared" si="0"/>
        <v>0.26</v>
      </c>
      <c r="Q10" s="82">
        <f t="shared" si="0"/>
        <v>273.2</v>
      </c>
      <c r="R10" s="79">
        <f t="shared" si="0"/>
        <v>324.85000000000002</v>
      </c>
      <c r="S10" s="79">
        <f t="shared" si="0"/>
        <v>59.239999999999995</v>
      </c>
      <c r="T10" s="79">
        <f t="shared" si="0"/>
        <v>1.52</v>
      </c>
      <c r="U10" s="79">
        <f t="shared" si="0"/>
        <v>472.20000000000005</v>
      </c>
      <c r="V10" s="79">
        <f t="shared" si="0"/>
        <v>9.0000000000000011E-3</v>
      </c>
      <c r="W10" s="79">
        <f t="shared" si="0"/>
        <v>2.7E-2</v>
      </c>
      <c r="X10" s="83">
        <f t="shared" si="0"/>
        <v>6.9999999999999993E-2</v>
      </c>
    </row>
    <row r="11" spans="1:24" s="74" customFormat="1" ht="30.75" customHeight="1" thickBot="1">
      <c r="A11" s="69"/>
      <c r="B11" s="84"/>
      <c r="C11" s="53"/>
      <c r="D11" s="54"/>
      <c r="E11" s="75" t="s">
        <v>42</v>
      </c>
      <c r="F11" s="56"/>
      <c r="G11" s="77"/>
      <c r="H11" s="85"/>
      <c r="I11" s="86"/>
      <c r="J11" s="87"/>
      <c r="K11" s="88">
        <f>K10/23.5</f>
        <v>23.479148936170212</v>
      </c>
      <c r="L11" s="89"/>
      <c r="M11" s="85"/>
      <c r="N11" s="86"/>
      <c r="O11" s="86"/>
      <c r="P11" s="90"/>
      <c r="Q11" s="91"/>
      <c r="R11" s="92"/>
      <c r="S11" s="92"/>
      <c r="T11" s="92"/>
      <c r="U11" s="92"/>
      <c r="V11" s="92"/>
      <c r="W11" s="92"/>
      <c r="X11" s="93"/>
    </row>
    <row r="12" spans="1:24" ht="18.75">
      <c r="E12" s="95"/>
      <c r="F12" s="96"/>
      <c r="G12" s="97"/>
      <c r="H12" s="98"/>
      <c r="I12" s="97"/>
      <c r="J12" s="97"/>
    </row>
    <row r="13" spans="1:24" ht="18.75">
      <c r="E13" s="95"/>
      <c r="F13" s="96"/>
      <c r="G13" s="97"/>
      <c r="H13" s="97"/>
      <c r="I13" s="97"/>
      <c r="J13" s="97"/>
    </row>
    <row r="14" spans="1:24" ht="18.75">
      <c r="D14" s="97"/>
      <c r="E14" s="95"/>
      <c r="F14" s="96"/>
      <c r="G14" s="97"/>
      <c r="H14" s="97"/>
      <c r="I14" s="97"/>
      <c r="J14" s="97"/>
    </row>
    <row r="15" spans="1:24" ht="18.75">
      <c r="D15" s="97"/>
      <c r="E15" s="95"/>
      <c r="F15" s="96"/>
      <c r="G15" s="97"/>
      <c r="H15" s="97"/>
      <c r="I15" s="97"/>
      <c r="J15" s="97"/>
    </row>
    <row r="16" spans="1:24" ht="18.75">
      <c r="D16" s="97"/>
      <c r="E16" s="95"/>
      <c r="F16" s="96"/>
      <c r="G16" s="97"/>
      <c r="H16" s="97"/>
      <c r="I16" s="97"/>
      <c r="J16" s="97"/>
    </row>
    <row r="17" spans="4:10">
      <c r="D17" s="97"/>
      <c r="E17" s="97"/>
      <c r="F17" s="97"/>
      <c r="G17" s="97"/>
      <c r="H17" s="97"/>
      <c r="I17" s="97"/>
      <c r="J17" s="97"/>
    </row>
    <row r="18" spans="4:10">
      <c r="D18" s="97"/>
      <c r="E18" s="97"/>
      <c r="F18" s="97"/>
      <c r="G18" s="97"/>
      <c r="H18" s="97"/>
      <c r="I18" s="97"/>
      <c r="J18" s="97"/>
    </row>
    <row r="19" spans="4:10">
      <c r="D19" s="97"/>
      <c r="E19" s="97"/>
      <c r="F19" s="97"/>
      <c r="G19" s="97"/>
      <c r="H19" s="97"/>
      <c r="I19" s="97"/>
      <c r="J19" s="97"/>
    </row>
    <row r="20" spans="4:10">
      <c r="D20" s="97"/>
      <c r="E20" s="97"/>
      <c r="F20" s="97"/>
      <c r="G20" s="97"/>
      <c r="H20" s="97"/>
      <c r="I20" s="97"/>
      <c r="J20" s="97"/>
    </row>
    <row r="21" spans="4:10">
      <c r="D21" s="97"/>
      <c r="E21" s="97"/>
      <c r="F21" s="97"/>
      <c r="G21" s="97"/>
      <c r="H21" s="97"/>
      <c r="I21" s="97"/>
      <c r="J21" s="97"/>
    </row>
    <row r="22" spans="4:10">
      <c r="D22" s="97"/>
      <c r="E22" s="97"/>
      <c r="F22" s="97"/>
      <c r="G22" s="97"/>
      <c r="H22" s="97"/>
      <c r="I22" s="97"/>
      <c r="J22" s="97"/>
    </row>
    <row r="23" spans="4:10">
      <c r="D23" s="97"/>
      <c r="E23" s="97"/>
      <c r="F23" s="97"/>
      <c r="G23" s="97"/>
      <c r="H23" s="97"/>
      <c r="I23" s="97"/>
      <c r="J23" s="97"/>
    </row>
  </sheetData>
  <mergeCells count="2">
    <mergeCell ref="L4:P4"/>
    <mergeCell ref="Q4:X4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8" sqref="I8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12 день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2023-04-11T13:22:43Z</dcterms:modified>
</cp:coreProperties>
</file>